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1er TRIM ENE- MZO 2024 N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12" i="1" l="1"/>
  <c r="F11" i="1"/>
  <c r="F9" i="1"/>
  <c r="F8" i="1"/>
</calcChain>
</file>

<file path=xl/sharedStrings.xml><?xml version="1.0" encoding="utf-8"?>
<sst xmlns="http://schemas.openxmlformats.org/spreadsheetml/2006/main" count="73" uniqueCount="53">
  <si>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</si>
  <si>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</si>
  <si>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</si>
  <si>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</si>
  <si>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</si>
  <si>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</si>
  <si>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</si>
  <si>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</si>
  <si>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</si>
  <si>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</si>
  <si>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</si>
  <si>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</si>
  <si>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</si>
  <si>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</si>
  <si>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</si>
  <si>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</si>
  <si>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</si>
  <si>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</si>
  <si>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</si>
  <si>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</si>
  <si>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</si>
  <si>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</si>
  <si>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</si>
  <si>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</si>
  <si>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</si>
  <si>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</si>
  <si>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</si>
  <si>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</si>
  <si>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</si>
  <si>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</si>
  <si>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</si>
  <si>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</si>
  <si>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</si>
  <si>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</si>
  <si>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</si>
  <si>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</si>
  <si>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</si>
  <si>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</si>
  <si>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</si>
  <si>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</si>
  <si>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</si>
  <si>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FISCALES</t>
  </si>
  <si>
    <t>IMPUESTOS</t>
  </si>
  <si>
    <t>CONTRIBUYENTES</t>
  </si>
  <si>
    <t xml:space="preserve">TESORERIA 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</si>
  <si>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</si>
  <si>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</si>
  <si>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</si>
  <si>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</si>
  <si>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</si>
  <si>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</si>
  <si>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 xml:space="preserve"> </t>
  </si>
  <si>
    <t>https://tetlanohcan.gob.mx/transparencia/tetlanohcan/ayuntamiento_63_XLIIIa_240424160610_formato-43a.pdf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</si>
</sst>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" fontId="0" fillId="3" borderId="0" xfId="0" applyNumberFormat="1" applyFill="1"/>
    <xf numFmtId="0" fontId="3" fillId="3" borderId="0" xfId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424160610_formato-43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B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29.140625" customWidth="1"/>
    <col min="3" max="3" width="28.7109375" customWidth="1"/>
    <col min="4" max="4" width="14.85546875" customWidth="1"/>
    <col min="5" max="5" width="33" customWidth="1"/>
    <col min="6" max="6" width="19.140625" bestFit="1" customWidth="1"/>
    <col min="7" max="7" width="31.42578125" customWidth="1"/>
    <col min="8" max="8" width="34.5703125" customWidth="1"/>
    <col min="9" max="9" width="22.85546875" customWidth="1"/>
    <col min="10" max="10" width="54.140625" bestFit="1" customWidth="1"/>
    <col min="11" max="11" width="46.140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45292</v>
      </c>
      <c r="C8" s="2">
        <v>45382</v>
      </c>
      <c r="D8" s="3">
        <v>1</v>
      </c>
      <c r="E8" t="s">
        <v>41</v>
      </c>
      <c r="F8" s="4">
        <f>55300+38519+33056</f>
        <v>126875</v>
      </c>
      <c r="G8" t="s">
        <v>42</v>
      </c>
      <c r="H8" t="s">
        <v>43</v>
      </c>
      <c r="I8" s="2">
        <v>45382</v>
      </c>
      <c r="J8" s="5" t="s">
        <v>52</v>
      </c>
      <c r="K8" s="3" t="s">
        <v>44</v>
      </c>
      <c r="L8" s="2">
        <v>45406</v>
      </c>
    </row>
    <row r="9" spans="1:13" x14ac:dyDescent="0.25">
      <c r="A9">
        <v>2024</v>
      </c>
      <c r="B9" s="2">
        <v>45292</v>
      </c>
      <c r="C9" s="2">
        <v>45382</v>
      </c>
      <c r="D9" s="3">
        <v>4</v>
      </c>
      <c r="E9" t="s">
        <v>41</v>
      </c>
      <c r="F9" s="4">
        <f>151441+224854+188222</f>
        <v>564517</v>
      </c>
      <c r="G9" t="s">
        <v>45</v>
      </c>
      <c r="H9" t="s">
        <v>43</v>
      </c>
      <c r="I9" s="2">
        <v>45382</v>
      </c>
      <c r="J9" s="5" t="s">
        <v>52</v>
      </c>
      <c r="K9" s="3" t="s">
        <v>44</v>
      </c>
      <c r="L9" s="2">
        <v>45406</v>
      </c>
    </row>
    <row r="10" spans="1:13" x14ac:dyDescent="0.25">
      <c r="A10">
        <v>2024</v>
      </c>
      <c r="B10" s="2">
        <v>45292</v>
      </c>
      <c r="C10" s="2">
        <v>45382</v>
      </c>
      <c r="D10" s="3">
        <v>5</v>
      </c>
      <c r="E10" t="s">
        <v>41</v>
      </c>
      <c r="F10" s="4">
        <v>0</v>
      </c>
      <c r="G10" t="s">
        <v>46</v>
      </c>
      <c r="H10" t="s">
        <v>43</v>
      </c>
      <c r="I10" s="2">
        <v>45382</v>
      </c>
      <c r="J10" s="5" t="s">
        <v>52</v>
      </c>
      <c r="K10" s="3" t="s">
        <v>44</v>
      </c>
      <c r="L10" s="2">
        <v>45406</v>
      </c>
    </row>
    <row r="11" spans="1:13" x14ac:dyDescent="0.25">
      <c r="A11">
        <v>2024</v>
      </c>
      <c r="B11" s="2">
        <v>45292</v>
      </c>
      <c r="C11" s="2">
        <v>45382</v>
      </c>
      <c r="D11" s="3">
        <v>6</v>
      </c>
      <c r="E11" t="s">
        <v>41</v>
      </c>
      <c r="F11" s="4">
        <f>2820+2500+2850</f>
        <v>8170</v>
      </c>
      <c r="G11" s="6" t="s">
        <v>47</v>
      </c>
      <c r="H11" t="s">
        <v>43</v>
      </c>
      <c r="I11" s="2">
        <v>45382</v>
      </c>
      <c r="J11" s="5" t="s">
        <v>52</v>
      </c>
      <c r="K11" s="3" t="s">
        <v>44</v>
      </c>
      <c r="L11" s="2">
        <v>45406</v>
      </c>
    </row>
    <row r="12" spans="1:13" x14ac:dyDescent="0.25">
      <c r="A12">
        <v>2024</v>
      </c>
      <c r="B12" s="2">
        <v>45292</v>
      </c>
      <c r="C12" s="2">
        <v>45382</v>
      </c>
      <c r="D12" s="3">
        <v>8</v>
      </c>
      <c r="E12" t="s">
        <v>48</v>
      </c>
      <c r="F12" s="4">
        <f>5262414.38+5569321.77+4627857.82</f>
        <v>15459593.969999999</v>
      </c>
      <c r="G12" s="6" t="s">
        <v>49</v>
      </c>
      <c r="H12" s="6" t="s">
        <v>50</v>
      </c>
      <c r="I12" s="2">
        <v>45382</v>
      </c>
      <c r="J12" s="5" t="s">
        <v>52</v>
      </c>
      <c r="K12" s="3" t="s">
        <v>44</v>
      </c>
      <c r="L12" s="2">
        <v>45406</v>
      </c>
    </row>
    <row r="22" spans="3:3" x14ac:dyDescent="0.25">
      <c r="C22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2024-04-24T17:23:28Z</dcterms:created>
  <dcterms:modified xsi:type="dcterms:W3CDTF">2024-04-24T22:07:05Z</dcterms:modified>
</cp:coreProperties>
</file>