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gital 9\Desktop\2021-2024\TRANSPARENCIA\2023\3ER TRIM 23 JUL-SEPT\"/>
    </mc:Choice>
  </mc:AlternateContent>
  <bookViews>
    <workbookView xWindow="0" yWindow="0" windowWidth="24000" windowHeight="9885"/>
  </bookViews>
  <sheets>
    <sheet name="Reporte de Formatos" sheetId="1" r:id="rId1"/>
  </sheets>
  <calcPr calcId="152511"/>
</workbook>
</file>

<file path=xl/calcChain.xml><?xml version="1.0" encoding="utf-8"?>
<calcChain xmlns="http://schemas.openxmlformats.org/spreadsheetml/2006/main">
  <c r="F12" i="1" l="1"/>
  <c r="F11" i="1"/>
  <c r="F10" i="1"/>
  <c r="F9" i="1"/>
  <c r="F8" i="1"/>
</calcChain>
</file>

<file path=xl/sharedStrings.xml><?xml version="1.0" encoding="utf-8"?>
<sst xmlns="http://schemas.openxmlformats.org/spreadsheetml/2006/main" count="75" uniqueCount="54">
  <si>
    <t>49014</t>
  </si>
  <si>
    <t>TÍTULO</t>
  </si>
  <si>
    <t>NOMBRE CORTO</t>
  </si>
  <si>
    <t>DESCRIPCIÓN</t>
  </si>
  <si>
    <t>Ingresos_Ingresos recibidos por cualquier concepto por el sujeto obligado</t>
  </si>
  <si>
    <t>LTAIPT_A63F43A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</si>
  <si>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</si>
  <si>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</si>
  <si>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</si>
  <si>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</si>
  <si>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</si>
  <si>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</si>
  <si>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</si>
  <si>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</si>
  <si>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</si>
  <si>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</si>
  <si>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</si>
  <si>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</si>
  <si>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</si>
  <si>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</si>
  <si>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</si>
  <si>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</si>
  <si>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</si>
  <si>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</si>
  <si>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</si>
  <si>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437037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</si>
  <si>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</si>
  <si>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</si>
  <si>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</si>
  <si>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</si>
  <si>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</si>
  <si>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</si>
  <si>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</si>
  <si>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</si>
  <si>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</si>
  <si>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</si>
  <si>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</si>
  <si>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</si>
  <si>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</si>
  <si>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</si>
  <si>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</si>
  <si>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</si>
  <si>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</si>
  <si>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FISCALES</t>
  </si>
  <si>
    <t>IMPUESTOS</t>
  </si>
  <si>
    <t>CONTRIBUYENTES</t>
  </si>
  <si>
    <t xml:space="preserve">DERECHOS </t>
  </si>
  <si>
    <t>PRODUCTOS</t>
  </si>
  <si>
    <t>APROVECHAMIENTOS</t>
  </si>
  <si>
    <t>PARTICIPACIONES Y APORTACIONES</t>
  </si>
  <si>
    <t xml:space="preserve">PARTICIPACIONES,APORTACIONES,CONVENIOS, INCENTIVOS DERIV. DE LA COLAB. FISCAL Y FONDOS DIST. DE APORT </t>
  </si>
  <si>
    <t>SECRETARIA DE FINANZAS</t>
  </si>
  <si>
    <t>TESORERIA MUNICIPAL</t>
  </si>
  <si>
    <t>https://tetlanohcan.gob.mx/transparencia/tetlanohcan/ayuntamiento_63_XLIIIa_240307115202_formato-43a-2023.pdf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</si>
</sst>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3" borderId="0" xfId="0" applyFill="1" applyBorder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Fill="1"/>
    <xf numFmtId="4" fontId="0" fillId="0" borderId="0" xfId="0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etlanohcan.gob.mx/transparencia/tetlanohcan/ayuntamiento_63_XLIIIa_240307115202_formato-43a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I2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10">
        <v>45108</v>
      </c>
      <c r="C8" s="2">
        <v>45199</v>
      </c>
      <c r="D8" s="3">
        <v>1</v>
      </c>
      <c r="E8" t="s">
        <v>43</v>
      </c>
      <c r="F8" s="11">
        <f>4508+7621+4855</f>
        <v>16984</v>
      </c>
      <c r="G8" t="s">
        <v>44</v>
      </c>
      <c r="H8" t="s">
        <v>45</v>
      </c>
      <c r="I8" s="2">
        <v>45199</v>
      </c>
      <c r="J8" s="5" t="s">
        <v>53</v>
      </c>
      <c r="K8" s="3" t="s">
        <v>52</v>
      </c>
      <c r="L8" s="2">
        <v>45225</v>
      </c>
      <c r="M8" s="2">
        <v>45225</v>
      </c>
    </row>
    <row r="9" spans="1:14" x14ac:dyDescent="0.25">
      <c r="A9">
        <v>2023</v>
      </c>
      <c r="B9" s="10">
        <v>45108</v>
      </c>
      <c r="C9" s="2">
        <v>45199</v>
      </c>
      <c r="D9" s="3">
        <v>4</v>
      </c>
      <c r="E9" t="s">
        <v>43</v>
      </c>
      <c r="F9" s="11">
        <f>55210+108327+77747</f>
        <v>241284</v>
      </c>
      <c r="G9" t="s">
        <v>46</v>
      </c>
      <c r="H9" t="s">
        <v>45</v>
      </c>
      <c r="I9" s="2">
        <v>45199</v>
      </c>
      <c r="J9" s="5" t="s">
        <v>53</v>
      </c>
      <c r="K9" s="3" t="s">
        <v>52</v>
      </c>
      <c r="L9" s="2">
        <v>45225</v>
      </c>
      <c r="M9" s="2">
        <v>45225</v>
      </c>
    </row>
    <row r="10" spans="1:14" x14ac:dyDescent="0.25">
      <c r="A10">
        <v>2023</v>
      </c>
      <c r="B10" s="10">
        <v>45108</v>
      </c>
      <c r="C10" s="2">
        <v>45199</v>
      </c>
      <c r="D10" s="3">
        <v>5</v>
      </c>
      <c r="E10" t="s">
        <v>43</v>
      </c>
      <c r="F10" s="11">
        <f>13512.34+15906.25+19478.17</f>
        <v>48896.759999999995</v>
      </c>
      <c r="G10" t="s">
        <v>47</v>
      </c>
      <c r="H10" t="s">
        <v>45</v>
      </c>
      <c r="I10" s="2">
        <v>45199</v>
      </c>
      <c r="J10" s="5" t="s">
        <v>53</v>
      </c>
      <c r="K10" s="3" t="s">
        <v>52</v>
      </c>
      <c r="L10" s="2">
        <v>45225</v>
      </c>
      <c r="M10" s="2">
        <v>45225</v>
      </c>
    </row>
    <row r="11" spans="1:14" x14ac:dyDescent="0.25">
      <c r="A11">
        <v>2023</v>
      </c>
      <c r="B11" s="10">
        <v>45108</v>
      </c>
      <c r="C11" s="2">
        <v>45199</v>
      </c>
      <c r="D11" s="3">
        <v>6</v>
      </c>
      <c r="E11" t="s">
        <v>43</v>
      </c>
      <c r="F11" s="11">
        <f>300+481+250</f>
        <v>1031</v>
      </c>
      <c r="G11" s="4" t="s">
        <v>48</v>
      </c>
      <c r="H11" t="s">
        <v>45</v>
      </c>
      <c r="I11" s="2">
        <v>45199</v>
      </c>
      <c r="J11" s="5" t="s">
        <v>53</v>
      </c>
      <c r="K11" s="3" t="s">
        <v>52</v>
      </c>
      <c r="L11" s="2">
        <v>45225</v>
      </c>
      <c r="M11" s="2">
        <v>45225</v>
      </c>
    </row>
    <row r="12" spans="1:14" x14ac:dyDescent="0.25">
      <c r="A12">
        <v>2023</v>
      </c>
      <c r="B12" s="10">
        <v>45108</v>
      </c>
      <c r="C12" s="2">
        <v>45199</v>
      </c>
      <c r="D12" s="3">
        <v>8</v>
      </c>
      <c r="E12" t="s">
        <v>49</v>
      </c>
      <c r="F12" s="11">
        <f>4669014+4676486+4523363</f>
        <v>13868863</v>
      </c>
      <c r="G12" s="4" t="s">
        <v>50</v>
      </c>
      <c r="H12" s="4" t="s">
        <v>51</v>
      </c>
      <c r="I12" s="2">
        <v>45199</v>
      </c>
      <c r="J12" s="6" t="s">
        <v>53</v>
      </c>
      <c r="K12" s="3" t="s">
        <v>52</v>
      </c>
      <c r="L12" s="2">
        <v>45225</v>
      </c>
      <c r="M12" s="2">
        <v>45225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2023-07-05T15:40:10Z</dcterms:created>
  <dcterms:modified xsi:type="dcterms:W3CDTF">2024-03-07T17:54:37Z</dcterms:modified>
</cp:coreProperties>
</file>